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olleyballenglandltd-my.sharepoint.com/personal/s_thorpe_volleyballengland_org/Documents/Desktop/"/>
    </mc:Choice>
  </mc:AlternateContent>
  <xr:revisionPtr revIDLastSave="0" documentId="8_{1FF53B29-1527-4C26-8EA4-57A80BAAF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 Form" sheetId="2" r:id="rId1"/>
    <sheet name="Sheet2" sheetId="3" state="hidden" r:id="rId2"/>
  </sheets>
  <definedNames>
    <definedName name="Engine">Sheet2!$E$1:$E$4</definedName>
    <definedName name="Train">Sheet2!$C$1:$C$2</definedName>
    <definedName name="YN">Sheet2!$A$1:$A$2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K18" i="2"/>
  <c r="K16" i="2"/>
  <c r="K31" i="2" l="1"/>
</calcChain>
</file>

<file path=xl/sharedStrings.xml><?xml version="1.0" encoding="utf-8"?>
<sst xmlns="http://schemas.openxmlformats.org/spreadsheetml/2006/main" count="57" uniqueCount="47">
  <si>
    <t>Name</t>
  </si>
  <si>
    <t>Address</t>
  </si>
  <si>
    <t>Post Code</t>
  </si>
  <si>
    <t>Name of Bank</t>
  </si>
  <si>
    <t>Sort Code</t>
  </si>
  <si>
    <t>Name on Account</t>
  </si>
  <si>
    <t>Account Number</t>
  </si>
  <si>
    <t>I declare the above expenses were incurred on the date(s) indicated and were in the interests of Volleyball England</t>
  </si>
  <si>
    <t>Date</t>
  </si>
  <si>
    <t>Please send all expense claims to finance@volleyballengland.org</t>
  </si>
  <si>
    <t>Telephone</t>
  </si>
  <si>
    <t>Email</t>
  </si>
  <si>
    <t>From (postcode)</t>
  </si>
  <si>
    <t>To (postcode)</t>
  </si>
  <si>
    <t>From (station)</t>
  </si>
  <si>
    <t>To (station)</t>
  </si>
  <si>
    <t>Single/Return</t>
  </si>
  <si>
    <t>Payment Details</t>
  </si>
  <si>
    <t>I am a new volunteer with Volleyball England (please complete bank details below)</t>
  </si>
  <si>
    <t>I have been paid before and have the same bank details as before</t>
  </si>
  <si>
    <t>I have been paid before but I have new bank details (please complete bank details below)</t>
  </si>
  <si>
    <t>Original VAT Receipts/Invoices (Not Debit/Credit Card Slips) MUST be Sent</t>
  </si>
  <si>
    <t>Signed (claimant)</t>
  </si>
  <si>
    <t>Reason for Claim</t>
  </si>
  <si>
    <t>Return 
(Y/N)</t>
  </si>
  <si>
    <t>Total Mileage</t>
  </si>
  <si>
    <t>Y</t>
  </si>
  <si>
    <t>N</t>
  </si>
  <si>
    <t>Single</t>
  </si>
  <si>
    <t>Return</t>
  </si>
  <si>
    <t>Volleyball England pays expenses by BACS. Choose which of the following options best describes your payment situation:</t>
  </si>
  <si>
    <t>Date(s) of Expense</t>
  </si>
  <si>
    <t>Cost (£)</t>
  </si>
  <si>
    <t>Total Cost (£):</t>
  </si>
  <si>
    <t>Claim Details</t>
  </si>
  <si>
    <t>Expense Claim Form</t>
  </si>
  <si>
    <r>
      <rPr>
        <b/>
        <sz val="10"/>
        <rFont val="Arial"/>
        <family val="2"/>
      </rPr>
      <t>Rail Fares</t>
    </r>
    <r>
      <rPr>
        <sz val="10"/>
        <rFont val="Arial"/>
        <family val="2"/>
      </rPr>
      <t xml:space="preserve">
</t>
    </r>
    <r>
      <rPr>
        <sz val="8"/>
        <color theme="0" tint="-0.499984740745262"/>
        <rFont val="Arial"/>
        <family val="2"/>
      </rPr>
      <t>Include receipts/tickets with destination and date of purchase and travel</t>
    </r>
  </si>
  <si>
    <r>
      <rPr>
        <b/>
        <sz val="10"/>
        <rFont val="Arial"/>
        <family val="2"/>
      </rPr>
      <t>Details of other transport</t>
    </r>
    <r>
      <rPr>
        <sz val="10"/>
        <rFont val="Arial"/>
        <family val="2"/>
      </rPr>
      <t xml:space="preserve"> (Flight, Taxi, Toll and/or Parking Costs)
</t>
    </r>
    <r>
      <rPr>
        <sz val="8"/>
        <color theme="0" tint="-0.499984740745262"/>
        <rFont val="Arial"/>
        <family val="2"/>
      </rPr>
      <t>Include receipts/tickets with destination and date of purchase and travel</t>
    </r>
  </si>
  <si>
    <r>
      <t xml:space="preserve">Details of meals/refreshments/subsistence
</t>
    </r>
    <r>
      <rPr>
        <sz val="8"/>
        <color theme="0" tint="-0.499984740745262"/>
        <rFont val="Arial"/>
        <family val="2"/>
      </rPr>
      <t>Include VAT receipts</t>
    </r>
  </si>
  <si>
    <r>
      <t xml:space="preserve">Details of additional expenses
</t>
    </r>
    <r>
      <rPr>
        <sz val="8"/>
        <color theme="0" tint="-0.499984740745262"/>
        <rFont val="Arial"/>
        <family val="2"/>
      </rPr>
      <t>Include VAT receipts</t>
    </r>
  </si>
  <si>
    <t>Petrol</t>
  </si>
  <si>
    <t>Diesel</t>
  </si>
  <si>
    <t>LPG</t>
  </si>
  <si>
    <t>Electric</t>
  </si>
  <si>
    <t>Engine Size (cc)</t>
  </si>
  <si>
    <t>Fuel Type</t>
  </si>
  <si>
    <r>
      <rPr>
        <b/>
        <sz val="10"/>
        <rFont val="Arial"/>
        <family val="2"/>
      </rPr>
      <t xml:space="preserve">Car Travel </t>
    </r>
    <r>
      <rPr>
        <sz val="10"/>
        <rFont val="Arial"/>
        <family val="2"/>
      </rPr>
      <t xml:space="preserve">
</t>
    </r>
    <r>
      <rPr>
        <sz val="8"/>
        <color theme="0" tint="-0.499984740745262"/>
        <rFont val="Arial"/>
        <family val="2"/>
      </rPr>
      <t>Include a fuel VAT receipt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</si>
</sst>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\-00"/>
    <numFmt numFmtId="165" formatCode="00000\ 000000"/>
    <numFmt numFmtId="166" formatCode="00000000"/>
  </numFmts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horizontal="center" vertical="center"/>
      <protection locked="0"/>
    </xf>
    <xf numFmtId="4" fontId="0" fillId="0" borderId="13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0" fillId="0" borderId="9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vertical="center"/>
    </xf>
    <xf numFmtId="166" fontId="0" fillId="0" borderId="1" xfId="0" applyNumberForma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Border="1" applyAlignment="1" applyProtection="1">
      <alignment horizontal="left" vertical="center"/>
      <protection locked="0"/>
    </xf>
    <xf numFmtId="165" fontId="0" fillId="0" borderId="9" xfId="0" applyNumberForma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0" fillId="0" borderId="11" xfId="0" applyNumberForma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lightUp">
          <fgColor theme="0" tint="-0.14996795556505021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35</xdr:row>
          <xdr:rowOff>0</xdr:rowOff>
        </xdr:from>
        <xdr:to>
          <xdr:col>8</xdr:col>
          <xdr:colOff>600075</xdr:colOff>
          <xdr:row>36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B589-EC7B-4B31-9F37-02058BE7B3C6}">
  <dimension ref="A1:K46"/>
  <sheetViews>
    <sheetView tabSelected="1" zoomScaleNormal="100" workbookViewId="0">
      <selection activeCell="C15" sqref="C15:D15"/>
    </sheetView>
  </sheetViews>
  <sheetFormatPr defaultRowHeight="12.75" x14ac:dyDescent="0.2"/>
  <cols>
    <col min="1" max="10" width="9.140625" style="2"/>
    <col min="11" max="11" width="9.140625" style="3"/>
    <col min="12" max="16384" width="9.140625" style="2"/>
  </cols>
  <sheetData>
    <row r="1" spans="1:11" ht="43.5" customHeight="1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8" x14ac:dyDescent="0.2">
      <c r="A2" s="89" t="s">
        <v>35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9.9499999999999993" customHeight="1" thickBot="1" x14ac:dyDescent="0.25"/>
    <row r="4" spans="1:11" ht="15" customHeight="1" x14ac:dyDescent="0.2">
      <c r="A4" s="24" t="s">
        <v>0</v>
      </c>
      <c r="B4" s="63"/>
      <c r="C4" s="63"/>
      <c r="D4" s="63"/>
      <c r="E4" s="63"/>
      <c r="F4" s="63"/>
      <c r="G4" s="64"/>
      <c r="K4" s="2"/>
    </row>
    <row r="5" spans="1:11" ht="15" customHeight="1" x14ac:dyDescent="0.2">
      <c r="A5" s="61" t="s">
        <v>1</v>
      </c>
      <c r="B5" s="65"/>
      <c r="C5" s="51"/>
      <c r="D5" s="51"/>
      <c r="E5" s="51"/>
      <c r="F5" s="51"/>
      <c r="G5" s="66"/>
    </row>
    <row r="6" spans="1:11" ht="15" customHeight="1" x14ac:dyDescent="0.2">
      <c r="A6" s="61"/>
      <c r="B6" s="65"/>
      <c r="C6" s="51"/>
      <c r="D6" s="51"/>
      <c r="E6" s="51"/>
      <c r="F6" s="51"/>
      <c r="G6" s="66"/>
      <c r="K6" s="2"/>
    </row>
    <row r="7" spans="1:11" ht="15" customHeight="1" x14ac:dyDescent="0.2">
      <c r="A7" s="61"/>
      <c r="B7" s="84"/>
      <c r="C7" s="85"/>
      <c r="D7" s="86"/>
      <c r="E7" s="27" t="s">
        <v>2</v>
      </c>
      <c r="F7" s="82"/>
      <c r="G7" s="83"/>
      <c r="K7" s="2"/>
    </row>
    <row r="8" spans="1:11" ht="15" customHeight="1" x14ac:dyDescent="0.2">
      <c r="A8" s="25" t="s">
        <v>10</v>
      </c>
      <c r="B8" s="77"/>
      <c r="C8" s="78"/>
      <c r="D8" s="78"/>
      <c r="E8" s="78"/>
      <c r="F8" s="78"/>
      <c r="G8" s="79"/>
      <c r="K8" s="2"/>
    </row>
    <row r="9" spans="1:11" ht="15" customHeight="1" thickBot="1" x14ac:dyDescent="0.25">
      <c r="A9" s="26" t="s">
        <v>11</v>
      </c>
      <c r="B9" s="80"/>
      <c r="C9" s="53"/>
      <c r="D9" s="53"/>
      <c r="E9" s="53"/>
      <c r="F9" s="53"/>
      <c r="G9" s="81"/>
    </row>
    <row r="10" spans="1:11" ht="9.9499999999999993" customHeight="1" thickBot="1" x14ac:dyDescent="0.25"/>
    <row r="11" spans="1:11" ht="15" x14ac:dyDescent="0.2">
      <c r="A11" s="90" t="s">
        <v>34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</row>
    <row r="12" spans="1:11" ht="15" customHeight="1" x14ac:dyDescent="0.2">
      <c r="A12" s="61" t="s">
        <v>23</v>
      </c>
      <c r="B12" s="62"/>
      <c r="C12" s="65"/>
      <c r="D12" s="51"/>
      <c r="E12" s="51"/>
      <c r="F12" s="51"/>
      <c r="G12" s="51"/>
      <c r="H12" s="51"/>
      <c r="I12" s="51"/>
      <c r="J12" s="51"/>
      <c r="K12" s="66"/>
    </row>
    <row r="13" spans="1:11" ht="15" customHeight="1" thickBot="1" x14ac:dyDescent="0.25">
      <c r="A13" s="87" t="s">
        <v>31</v>
      </c>
      <c r="B13" s="88"/>
      <c r="C13" s="93"/>
      <c r="D13" s="53"/>
      <c r="E13" s="53"/>
      <c r="F13" s="53"/>
      <c r="G13" s="53"/>
      <c r="H13" s="53"/>
      <c r="I13" s="53"/>
      <c r="J13" s="53"/>
      <c r="K13" s="81"/>
    </row>
    <row r="14" spans="1:11" ht="25.5" customHeight="1" x14ac:dyDescent="0.2">
      <c r="A14" s="54" t="s">
        <v>46</v>
      </c>
      <c r="B14" s="55"/>
      <c r="C14" s="55"/>
      <c r="D14" s="55"/>
      <c r="E14" s="55"/>
      <c r="F14" s="55"/>
      <c r="G14" s="55"/>
      <c r="H14" s="55"/>
      <c r="I14" s="99" t="s">
        <v>24</v>
      </c>
      <c r="J14" s="72" t="s">
        <v>25</v>
      </c>
      <c r="K14" s="74" t="s">
        <v>32</v>
      </c>
    </row>
    <row r="15" spans="1:11" ht="15" customHeight="1" x14ac:dyDescent="0.2">
      <c r="A15" s="96" t="s">
        <v>45</v>
      </c>
      <c r="B15" s="95"/>
      <c r="C15" s="97"/>
      <c r="D15" s="98"/>
      <c r="E15" s="94" t="s">
        <v>44</v>
      </c>
      <c r="F15" s="95"/>
      <c r="G15" s="97"/>
      <c r="H15" s="98"/>
      <c r="I15" s="100"/>
      <c r="J15" s="73"/>
      <c r="K15" s="75"/>
    </row>
    <row r="16" spans="1:11" ht="15" customHeight="1" x14ac:dyDescent="0.2">
      <c r="A16" s="32" t="s">
        <v>12</v>
      </c>
      <c r="B16" s="33"/>
      <c r="C16" s="38"/>
      <c r="D16" s="39"/>
      <c r="E16" s="42" t="s">
        <v>13</v>
      </c>
      <c r="F16" s="33"/>
      <c r="G16" s="38"/>
      <c r="H16" s="39"/>
      <c r="I16" s="18"/>
      <c r="J16" s="19"/>
      <c r="K16" s="11" t="str">
        <f>IF(ISBLANK(J16),"",IF(ISBLANK($C$15),"",IF($C$15="Electric",J16*0.05,J16*0.3)))</f>
        <v/>
      </c>
    </row>
    <row r="17" spans="1:11" ht="15" customHeight="1" x14ac:dyDescent="0.2">
      <c r="A17" s="30" t="s">
        <v>12</v>
      </c>
      <c r="B17" s="31"/>
      <c r="C17" s="36"/>
      <c r="D17" s="37"/>
      <c r="E17" s="43" t="s">
        <v>13</v>
      </c>
      <c r="F17" s="31"/>
      <c r="G17" s="36"/>
      <c r="H17" s="37"/>
      <c r="I17" s="21"/>
      <c r="J17" s="21"/>
      <c r="K17" s="22" t="str">
        <f t="shared" ref="K17:K18" si="0">IF(ISBLANK(J17),"",IF(ISBLANK($C$15),"",IF($C$15="Electric",J17*0.05,J17*0.3)))</f>
        <v/>
      </c>
    </row>
    <row r="18" spans="1:11" ht="15" customHeight="1" thickBot="1" x14ac:dyDescent="0.25">
      <c r="A18" s="40" t="s">
        <v>12</v>
      </c>
      <c r="B18" s="41"/>
      <c r="C18" s="34"/>
      <c r="D18" s="35"/>
      <c r="E18" s="44" t="s">
        <v>13</v>
      </c>
      <c r="F18" s="41"/>
      <c r="G18" s="34"/>
      <c r="H18" s="35"/>
      <c r="I18" s="20"/>
      <c r="J18" s="20"/>
      <c r="K18" s="12" t="str">
        <f t="shared" si="0"/>
        <v/>
      </c>
    </row>
    <row r="19" spans="1:11" ht="25.5" customHeight="1" x14ac:dyDescent="0.2">
      <c r="A19" s="45" t="s">
        <v>36</v>
      </c>
      <c r="B19" s="46"/>
      <c r="C19" s="46"/>
      <c r="D19" s="46"/>
      <c r="E19" s="46"/>
      <c r="F19" s="46"/>
      <c r="G19" s="46"/>
      <c r="H19" s="46"/>
      <c r="I19" s="47" t="s">
        <v>16</v>
      </c>
      <c r="J19" s="47"/>
      <c r="K19" s="23" t="s">
        <v>32</v>
      </c>
    </row>
    <row r="20" spans="1:11" ht="15" customHeight="1" x14ac:dyDescent="0.2">
      <c r="A20" s="32" t="s">
        <v>14</v>
      </c>
      <c r="B20" s="33"/>
      <c r="C20" s="38"/>
      <c r="D20" s="39"/>
      <c r="E20" s="42" t="s">
        <v>15</v>
      </c>
      <c r="F20" s="33"/>
      <c r="G20" s="38"/>
      <c r="H20" s="39"/>
      <c r="I20" s="39"/>
      <c r="J20" s="39"/>
      <c r="K20" s="4"/>
    </row>
    <row r="21" spans="1:11" ht="15" customHeight="1" thickBot="1" x14ac:dyDescent="0.25">
      <c r="A21" s="40" t="s">
        <v>14</v>
      </c>
      <c r="B21" s="41"/>
      <c r="C21" s="34"/>
      <c r="D21" s="35"/>
      <c r="E21" s="44" t="s">
        <v>15</v>
      </c>
      <c r="F21" s="41"/>
      <c r="G21" s="34"/>
      <c r="H21" s="35"/>
      <c r="I21" s="35"/>
      <c r="J21" s="35"/>
      <c r="K21" s="5"/>
    </row>
    <row r="22" spans="1:11" ht="25.5" customHeight="1" x14ac:dyDescent="0.2">
      <c r="A22" s="54" t="s">
        <v>37</v>
      </c>
      <c r="B22" s="55"/>
      <c r="C22" s="55"/>
      <c r="D22" s="55"/>
      <c r="E22" s="55"/>
      <c r="F22" s="55"/>
      <c r="G22" s="55"/>
      <c r="H22" s="55"/>
      <c r="I22" s="55"/>
      <c r="J22" s="55"/>
      <c r="K22" s="15" t="s">
        <v>32</v>
      </c>
    </row>
    <row r="23" spans="1:11" ht="15" customHeight="1" x14ac:dyDescent="0.2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4"/>
    </row>
    <row r="24" spans="1:11" ht="15" customHeight="1" thickBot="1" x14ac:dyDescent="0.25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"/>
    </row>
    <row r="25" spans="1:11" ht="25.5" customHeight="1" x14ac:dyDescent="0.2">
      <c r="A25" s="56" t="s">
        <v>38</v>
      </c>
      <c r="B25" s="57"/>
      <c r="C25" s="57"/>
      <c r="D25" s="57"/>
      <c r="E25" s="57"/>
      <c r="F25" s="57"/>
      <c r="G25" s="57"/>
      <c r="H25" s="57"/>
      <c r="I25" s="57"/>
      <c r="J25" s="57"/>
      <c r="K25" s="14" t="s">
        <v>32</v>
      </c>
    </row>
    <row r="26" spans="1:11" ht="15" customHeight="1" x14ac:dyDescent="0.2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4"/>
    </row>
    <row r="27" spans="1:11" ht="15" customHeight="1" thickBot="1" x14ac:dyDescent="0.25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"/>
    </row>
    <row r="28" spans="1:11" ht="25.5" customHeight="1" x14ac:dyDescent="0.2">
      <c r="A28" s="56" t="s">
        <v>39</v>
      </c>
      <c r="B28" s="57"/>
      <c r="C28" s="57"/>
      <c r="D28" s="57"/>
      <c r="E28" s="57"/>
      <c r="F28" s="57"/>
      <c r="G28" s="57"/>
      <c r="H28" s="57"/>
      <c r="I28" s="57"/>
      <c r="J28" s="57"/>
      <c r="K28" s="14" t="s">
        <v>32</v>
      </c>
    </row>
    <row r="29" spans="1:11" ht="15" customHeight="1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4"/>
    </row>
    <row r="30" spans="1:11" ht="15" customHeight="1" thickBot="1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"/>
    </row>
    <row r="31" spans="1:11" ht="15" customHeight="1" thickBot="1" x14ac:dyDescent="0.25">
      <c r="A31" s="59" t="s">
        <v>21</v>
      </c>
      <c r="B31" s="59"/>
      <c r="C31" s="59"/>
      <c r="D31" s="59"/>
      <c r="E31" s="59"/>
      <c r="F31" s="59"/>
      <c r="G31" s="59"/>
      <c r="H31" s="59"/>
      <c r="I31" s="58" t="s">
        <v>33</v>
      </c>
      <c r="J31" s="58"/>
      <c r="K31" s="13" t="str">
        <f>IF(SUM(K16:K18,K20:K21,K23:K24,K26:K27,K29:K30)=0,"",SUM(K16:K18,K20:K21,K23:K24,K26:K27,K29:K30))</f>
        <v/>
      </c>
    </row>
    <row r="32" spans="1:11" ht="9.9499999999999993" customHeight="1" thickTop="1" x14ac:dyDescent="0.2"/>
    <row r="33" spans="1:11" ht="15" customHeight="1" x14ac:dyDescent="0.2">
      <c r="A33" s="71" t="s">
        <v>17</v>
      </c>
      <c r="B33" s="71"/>
      <c r="C33" s="71"/>
      <c r="D33" s="71"/>
      <c r="E33" s="71"/>
      <c r="F33" s="71"/>
      <c r="G33" s="71"/>
      <c r="H33" s="71"/>
      <c r="I33" s="71"/>
      <c r="J33" s="71"/>
    </row>
    <row r="34" spans="1:11" ht="25.5" customHeight="1" x14ac:dyDescent="0.2">
      <c r="A34" s="48" t="s">
        <v>30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1" ht="9.9499999999999993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</row>
    <row r="36" spans="1:11" ht="15" customHeight="1" x14ac:dyDescent="0.2">
      <c r="B36" s="2" t="s">
        <v>18</v>
      </c>
    </row>
    <row r="37" spans="1:11" ht="15" customHeight="1" x14ac:dyDescent="0.2">
      <c r="B37" s="2" t="s">
        <v>19</v>
      </c>
    </row>
    <row r="38" spans="1:11" ht="15" customHeight="1" x14ac:dyDescent="0.2">
      <c r="A38" s="8"/>
      <c r="B38" s="2" t="s">
        <v>20</v>
      </c>
    </row>
    <row r="39" spans="1:11" ht="9.9499999999999993" customHeight="1" x14ac:dyDescent="0.2"/>
    <row r="40" spans="1:11" ht="15" customHeight="1" x14ac:dyDescent="0.2">
      <c r="A40" s="62" t="s">
        <v>3</v>
      </c>
      <c r="B40" s="67"/>
      <c r="C40" s="65"/>
      <c r="D40" s="51"/>
      <c r="E40" s="51"/>
      <c r="F40" s="62" t="s">
        <v>4</v>
      </c>
      <c r="G40" s="67"/>
      <c r="H40" s="69"/>
      <c r="I40" s="70"/>
      <c r="J40" s="70"/>
    </row>
    <row r="41" spans="1:11" ht="15" customHeight="1" x14ac:dyDescent="0.2">
      <c r="A41" s="62" t="s">
        <v>5</v>
      </c>
      <c r="B41" s="67"/>
      <c r="C41" s="65"/>
      <c r="D41" s="51"/>
      <c r="E41" s="51"/>
      <c r="F41" s="62" t="s">
        <v>6</v>
      </c>
      <c r="G41" s="67"/>
      <c r="H41" s="68"/>
      <c r="I41" s="68"/>
      <c r="J41" s="68"/>
    </row>
    <row r="43" spans="1:11" ht="15" customHeight="1" x14ac:dyDescent="0.2">
      <c r="A43" s="17" t="s">
        <v>7</v>
      </c>
      <c r="B43" s="16"/>
      <c r="C43" s="9"/>
      <c r="D43" s="9"/>
      <c r="E43" s="9"/>
      <c r="F43" s="9"/>
      <c r="G43" s="9"/>
      <c r="H43" s="9"/>
      <c r="I43" s="9"/>
      <c r="J43" s="9"/>
      <c r="K43" s="10"/>
    </row>
    <row r="44" spans="1:11" ht="20.100000000000001" customHeight="1" x14ac:dyDescent="0.2">
      <c r="A44" s="42" t="s">
        <v>22</v>
      </c>
      <c r="B44" s="42"/>
      <c r="C44" s="38"/>
      <c r="D44" s="38"/>
      <c r="E44" s="38"/>
      <c r="F44" s="38"/>
      <c r="G44" s="28" t="s">
        <v>8</v>
      </c>
      <c r="H44" s="60"/>
      <c r="I44" s="38"/>
      <c r="J44" s="38"/>
      <c r="K44" s="10"/>
    </row>
    <row r="45" spans="1:11" ht="9.9499999999999993" customHeight="1" x14ac:dyDescent="0.2"/>
    <row r="46" spans="1:11" x14ac:dyDescent="0.2">
      <c r="A46" s="29" t="s">
        <v>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</row>
  </sheetData>
  <sheetProtection algorithmName="SHA-512" hashValue="nWlXRwkC73BhdPtNfeJIML4gBwNx7+GTdKEsLHv5tx4OxD7Pj+ZxJWiMAmzc40xzbZxKWRbMYaDuXIEj4VQIKg==" saltValue="OhOn0yNBAyLaXyjPLUQjHg==" spinCount="100000" sheet="1" objects="1" scenarios="1"/>
  <mergeCells count="72">
    <mergeCell ref="G15:H15"/>
    <mergeCell ref="C15:D15"/>
    <mergeCell ref="I14:I15"/>
    <mergeCell ref="J14:J15"/>
    <mergeCell ref="K14:K15"/>
    <mergeCell ref="A1:K1"/>
    <mergeCell ref="B6:G6"/>
    <mergeCell ref="B8:G8"/>
    <mergeCell ref="B9:G9"/>
    <mergeCell ref="F7:G7"/>
    <mergeCell ref="B7:D7"/>
    <mergeCell ref="A13:B13"/>
    <mergeCell ref="A2:K2"/>
    <mergeCell ref="A11:K11"/>
    <mergeCell ref="A14:H14"/>
    <mergeCell ref="C13:K13"/>
    <mergeCell ref="C12:K12"/>
    <mergeCell ref="E15:F15"/>
    <mergeCell ref="A15:B15"/>
    <mergeCell ref="C44:F44"/>
    <mergeCell ref="H44:J44"/>
    <mergeCell ref="A12:B12"/>
    <mergeCell ref="A5:A7"/>
    <mergeCell ref="B4:G4"/>
    <mergeCell ref="B5:G5"/>
    <mergeCell ref="F41:G41"/>
    <mergeCell ref="F40:G40"/>
    <mergeCell ref="H41:J41"/>
    <mergeCell ref="H40:J40"/>
    <mergeCell ref="A33:J33"/>
    <mergeCell ref="A44:B44"/>
    <mergeCell ref="A41:B41"/>
    <mergeCell ref="A40:B40"/>
    <mergeCell ref="C41:E41"/>
    <mergeCell ref="C40:E40"/>
    <mergeCell ref="A34:J34"/>
    <mergeCell ref="A23:J23"/>
    <mergeCell ref="A24:J24"/>
    <mergeCell ref="A22:J22"/>
    <mergeCell ref="A25:J25"/>
    <mergeCell ref="A26:J26"/>
    <mergeCell ref="A27:J27"/>
    <mergeCell ref="A28:J28"/>
    <mergeCell ref="A29:J29"/>
    <mergeCell ref="A30:J30"/>
    <mergeCell ref="I31:J31"/>
    <mergeCell ref="A31:H31"/>
    <mergeCell ref="A18:B18"/>
    <mergeCell ref="E20:F20"/>
    <mergeCell ref="E21:F21"/>
    <mergeCell ref="A19:H19"/>
    <mergeCell ref="I19:J19"/>
    <mergeCell ref="I20:J20"/>
    <mergeCell ref="I21:J21"/>
    <mergeCell ref="G20:H20"/>
    <mergeCell ref="G21:H21"/>
    <mergeCell ref="A46:K46"/>
    <mergeCell ref="A17:B17"/>
    <mergeCell ref="A16:B16"/>
    <mergeCell ref="C18:D18"/>
    <mergeCell ref="C17:D17"/>
    <mergeCell ref="C16:D16"/>
    <mergeCell ref="A20:B20"/>
    <mergeCell ref="A21:B21"/>
    <mergeCell ref="C20:D20"/>
    <mergeCell ref="C21:D21"/>
    <mergeCell ref="E16:F16"/>
    <mergeCell ref="E17:F17"/>
    <mergeCell ref="E18:F18"/>
    <mergeCell ref="G18:H18"/>
    <mergeCell ref="G17:H17"/>
    <mergeCell ref="G16:H16"/>
  </mergeCells>
  <conditionalFormatting sqref="G15:H15">
    <cfRule type="expression" dxfId="0" priority="1">
      <formula>$C$15="Electric"</formula>
    </cfRule>
  </conditionalFormatting>
  <dataValidations count="3">
    <dataValidation type="list" allowBlank="1" showInputMessage="1" showErrorMessage="1" sqref="I16:I18" xr:uid="{500F5073-6C72-4156-BBCE-6A93E91B55E6}">
      <formula1>YN</formula1>
    </dataValidation>
    <dataValidation type="list" allowBlank="1" showInputMessage="1" showErrorMessage="1" sqref="I20:J21" xr:uid="{CB996F1E-C6D1-439A-87E3-67B1C6B5B02A}">
      <formula1>Train</formula1>
    </dataValidation>
    <dataValidation type="list" allowBlank="1" showInputMessage="1" showErrorMessage="1" sqref="C15:D15" xr:uid="{6E06312F-2625-4517-8449-C6ECC232312B}">
      <formula1>Engine</formula1>
    </dataValidation>
  </dataValidations>
  <pageMargins left="0.25" right="0.25" top="0.75" bottom="0.75" header="0.3" footer="0.3"/>
  <pageSetup paperSize="9" orientation="portrait" r:id="rId1"/>
  <headerFooter>
    <oddHeader>&amp;L&amp;G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0</xdr:rowOff>
                  </from>
                  <to>
                    <xdr:col>8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34FC-778F-4722-8BDB-3DE6A68A17D4}">
  <dimension ref="A1:E4"/>
  <sheetViews>
    <sheetView workbookViewId="0">
      <selection activeCell="D13" sqref="D13"/>
    </sheetView>
  </sheetViews>
  <sheetFormatPr defaultRowHeight="12.75" x14ac:dyDescent="0.2"/>
  <sheetData>
    <row r="1" spans="1:5" x14ac:dyDescent="0.2">
      <c r="A1" s="1" t="s">
        <v>26</v>
      </c>
      <c r="C1" s="1" t="s">
        <v>28</v>
      </c>
      <c r="E1" t="s">
        <v>40</v>
      </c>
    </row>
    <row r="2" spans="1:5" x14ac:dyDescent="0.2">
      <c r="A2" s="1" t="s">
        <v>27</v>
      </c>
      <c r="C2" s="1" t="s">
        <v>29</v>
      </c>
      <c r="E2" t="s">
        <v>41</v>
      </c>
    </row>
    <row r="3" spans="1:5" x14ac:dyDescent="0.2">
      <c r="E3" t="s">
        <v>42</v>
      </c>
    </row>
    <row r="4" spans="1:5" x14ac:dyDescent="0.2">
      <c r="E4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ba5453-a254-4670-b9d3-c0a09a5610cd" xsi:nil="true"/>
    <lcf76f155ced4ddcb4097134ff3c332f xmlns="34e48f3b-3cee-491c-845f-3a49c19ecb03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F87E2E1A60D4696E36F82A8944BEA" ma:contentTypeVersion="15" ma:contentTypeDescription="Create a new document." ma:contentTypeScope="" ma:versionID="0100415c1f790b30372f14b02cc182d9">
  <xsd:schema xmlns:xsd="http://www.w3.org/2001/XMLSchema" xmlns:xs="http://www.w3.org/2001/XMLSchema" xmlns:p="http://schemas.microsoft.com/office/2006/metadata/properties" xmlns:ns2="34e48f3b-3cee-491c-845f-3a49c19ecb03" xmlns:ns3="edba5453-a254-4670-b9d3-c0a09a5610cd" targetNamespace="http://schemas.microsoft.com/office/2006/metadata/properties" ma:root="true" ma:fieldsID="b9028ec9b7f4d91354189985ba44505a" ns2:_="" ns3:_="">
    <xsd:import namespace="34e48f3b-3cee-491c-845f-3a49c19ecb03"/>
    <xsd:import namespace="edba5453-a254-4670-b9d3-c0a09a561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48f3b-3cee-491c-845f-3a49c19ecb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1fd3f1-20fb-4ef7-bade-06a2138c2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a5453-a254-4670-b9d3-c0a09a5610c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2c23f81-3b7d-4eb7-b629-302e1dc83e70}" ma:internalName="TaxCatchAll" ma:showField="CatchAllData" ma:web="edba5453-a254-4670-b9d3-c0a09a561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A3661-07D7-45FF-AE39-6EC2C18FE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1D5A59-317A-4A82-8160-9D3DD3773AE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13FF199-3F1E-42C9-9291-A7899A4BBF04}">
  <ds:schemaRefs>
    <ds:schemaRef ds:uri="http://www.w3.org/XML/1998/namespace"/>
    <ds:schemaRef ds:uri="http://purl.org/dc/dcmitype/"/>
    <ds:schemaRef ds:uri="edba5453-a254-4670-b9d3-c0a09a5610cd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4e48f3b-3cee-491c-845f-3a49c19ecb03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7A6EE36-8013-4347-9122-1EB2DEB4B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e48f3b-3cee-491c-845f-3a49c19ecb03"/>
    <ds:schemaRef ds:uri="edba5453-a254-4670-b9d3-c0a09a561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Blank Form</vt:lpstr>
      <vt:lpstr>Sheet2</vt:lpstr>
      <vt:lpstr>Engine</vt:lpstr>
      <vt:lpstr>Train</vt:lpstr>
      <vt:lpstr>YN</vt:lpstr>
    </vt:vector>
  </TitlesOfParts>
  <Manager/>
  <Company>English Volleyball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Andrews</dc:creator>
  <cp:keywords/>
  <dc:description/>
  <cp:lastModifiedBy>Stewart Thorpe</cp:lastModifiedBy>
  <cp:revision/>
  <cp:lastPrinted>2022-08-11T09:57:35Z</cp:lastPrinted>
  <dcterms:created xsi:type="dcterms:W3CDTF">2010-07-06T10:11:54Z</dcterms:created>
  <dcterms:modified xsi:type="dcterms:W3CDTF">2022-08-11T10:00:01Z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John Worrall</vt:lpwstr>
  </property>
  <property fmtid="{D5CDD505-2E9C-101B-9397-08002B2CF9AE}" pid="3" name="Order">
    <vt:lpwstr>18000.0000000000</vt:lpwstr>
  </property>
  <property fmtid="{D5CDD505-2E9C-101B-9397-08002B2CF9AE}" pid="4" name="display_urn:schemas-microsoft-com:office:office#Author">
    <vt:lpwstr>John Worrall</vt:lpwstr>
  </property>
  <property fmtid="{D5CDD505-2E9C-101B-9397-08002B2CF9AE}" pid="5" name="ContentTypeId">
    <vt:lpwstr>0x010100FD0F87E2E1A60D4696E36F82A8944BEA</vt:lpwstr>
  </property>
  <property fmtid="{D5CDD505-2E9C-101B-9397-08002B2CF9AE}" pid="6" name="MediaServiceImageTags">
    <vt:lpwstr/>
  </property>
</Properties>
</file>